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85" windowWidth="12120" windowHeight="7530"/>
  </bookViews>
  <sheets>
    <sheet name="ЦПД" sheetId="2" r:id="rId1"/>
    <sheet name="КЦСОН" sheetId="3" r:id="rId2"/>
  </sheets>
  <calcPr calcId="124519"/>
</workbook>
</file>

<file path=xl/calcChain.xml><?xml version="1.0" encoding="utf-8"?>
<calcChain xmlns="http://schemas.openxmlformats.org/spreadsheetml/2006/main">
  <c r="C36" i="2"/>
  <c r="M20" i="3" l="1"/>
  <c r="K20"/>
  <c r="J20"/>
  <c r="I20"/>
  <c r="H20"/>
  <c r="G20"/>
  <c r="F20"/>
  <c r="D20"/>
  <c r="A2"/>
</calcChain>
</file>

<file path=xl/sharedStrings.xml><?xml version="1.0" encoding="utf-8"?>
<sst xmlns="http://schemas.openxmlformats.org/spreadsheetml/2006/main" count="135" uniqueCount="80">
  <si>
    <t xml:space="preserve">ЦПД Ленинского района </t>
  </si>
  <si>
    <t xml:space="preserve">ЦПД Правобережного округа </t>
  </si>
  <si>
    <t xml:space="preserve">ЦПД Свердловского района </t>
  </si>
  <si>
    <t>ЦПД Шелехова</t>
  </si>
  <si>
    <t>ЦПД г.Ангарска</t>
  </si>
  <si>
    <t>ЦПД г.Братска</t>
  </si>
  <si>
    <t>ЦПД Заларинского района</t>
  </si>
  <si>
    <t>ЦПД Куйтунского района</t>
  </si>
  <si>
    <t>ЦПД Нижнеилимского района</t>
  </si>
  <si>
    <t>ЦПД Слюдянского района</t>
  </si>
  <si>
    <t>ЦПД г.Тулуна</t>
  </si>
  <si>
    <t>ЦПД г.Усолье-Сибирское</t>
  </si>
  <si>
    <t>ЦПД Усть-Кутского района</t>
  </si>
  <si>
    <t>ЦПД Черемхово</t>
  </si>
  <si>
    <t>ЦПД "Гармония" г.Черемхово</t>
  </si>
  <si>
    <t>СРЦ г. Иркутска</t>
  </si>
  <si>
    <t>СРЦ  Заларинского района</t>
  </si>
  <si>
    <t>СРЦ Усольского района</t>
  </si>
  <si>
    <t>СРЦ Братского района</t>
  </si>
  <si>
    <t>СРЦ п. Лесогорск Чунского района</t>
  </si>
  <si>
    <t>ЦСПСиД Аларский район</t>
  </si>
  <si>
    <t>ЦСПСиД Усть-Илимского района</t>
  </si>
  <si>
    <t>ЦСПСиД Тайшет района</t>
  </si>
  <si>
    <t>ЦСПСиД Радуга</t>
  </si>
  <si>
    <t>ЦСПСиД Нижнеилимского</t>
  </si>
  <si>
    <t>СРЦ  Иркутского района</t>
  </si>
  <si>
    <t>ЦСПСиД Казачинско-Ленского района</t>
  </si>
  <si>
    <t>СРЦ Нижнеудинского района</t>
  </si>
  <si>
    <t>Наименование  учреждения</t>
  </si>
  <si>
    <t>человек</t>
  </si>
  <si>
    <t>семей</t>
  </si>
  <si>
    <t>КЦСОН Балаганского района</t>
  </si>
  <si>
    <t>КЦСОН г.Бодайбо и Бодайбинского района</t>
  </si>
  <si>
    <t>КЦСОН Баяндаевского   района</t>
  </si>
  <si>
    <t>КЦСОН Боханского  района</t>
  </si>
  <si>
    <t>КЦСОН Жигаловского района</t>
  </si>
  <si>
    <t>КЦСОН г.Зимы и Зиминского района</t>
  </si>
  <si>
    <t>КЦСОН г.Киренска и Киренского района</t>
  </si>
  <si>
    <t>КЦСОН Качугского района</t>
  </si>
  <si>
    <t>КЦСОН Мамско-Чуйского района</t>
  </si>
  <si>
    <t>КЦСОН Нукутского района</t>
  </si>
  <si>
    <t>КЦСОН Осинского района</t>
  </si>
  <si>
    <t>КЦСОН Ольхонского района</t>
  </si>
  <si>
    <t>КЦСОН г. Саянска</t>
  </si>
  <si>
    <t>КЦСОН Усть-Удинского района</t>
  </si>
  <si>
    <t>КЦСОН Эхирит-Булагатского района</t>
  </si>
  <si>
    <t xml:space="preserve">Телефон доверия 442-ФЗ    </t>
  </si>
  <si>
    <t xml:space="preserve">Содержание и воспитание детей-сирот и детей, оставшихся без попечения родителей, детей, находящихся в трудной жизненной ситуации     481 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</si>
  <si>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   481</t>
  </si>
  <si>
    <t>Подготовка граждан, выразивших желание принять детей-сирот и детей, оставшихся без попечения родителей, на семейные формы устройства   481</t>
  </si>
  <si>
    <t>Оказание консультативной, психологической педагогической, юридической , социальной помощи лицам, усыновившим или принявшим под опеку 481</t>
  </si>
  <si>
    <t>Психолого-медико-педагогическая  реабилитация детей, проживающих в организации для детей-сирот   481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</si>
  <si>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 сирот 481</t>
  </si>
  <si>
    <t>Содействие устройству детей на воспитание в семью 481</t>
  </si>
  <si>
    <t xml:space="preserve">Организация отдыха и оздоровления </t>
  </si>
  <si>
    <t>Проект Государственного задания для ОГУСО на 2018 год</t>
  </si>
  <si>
    <t>Ю.В. Василькова</t>
  </si>
  <si>
    <t>Начальник ОРФСОНиС</t>
  </si>
  <si>
    <t>Содержание и воспитание детей-сирот и детей, оставшихся без попечения родителей, детей, находящихся в трудной жизненной ситуации 481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</si>
  <si>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 481</t>
  </si>
  <si>
    <t xml:space="preserve">Подготовка граждан, выразивших желание принять детей-сирот и детей, оставшихся без попечения родителей, на семейные формы устройства 481 </t>
  </si>
  <si>
    <t>Оказание консультативной, психологической педагогической, юридической , социальной помощи лицам, усыновившим или принявшим под опеку  481</t>
  </si>
  <si>
    <t>Психолого-медико-педагогическая  реабилитация детей, проживающих в организации 481</t>
  </si>
  <si>
    <t>Телефон доверия 442</t>
  </si>
  <si>
    <t>плановая наполняемость</t>
  </si>
  <si>
    <t>Плановая наполняемость</t>
  </si>
  <si>
    <t xml:space="preserve">Полустационар с обеспечением дневного пребывания (дети из семей СОП и ОВЗ) 442-ФЗ       </t>
  </si>
  <si>
    <t>Выявление несовершеннолетних граждан, нуждающихся в установлении над ними опеки и попечительства</t>
  </si>
  <si>
    <t xml:space="preserve">Организация мероприятий, направленных на профилактику асоциального и деструктивного поведения подростков и молодежи, поддержка детей, находящихся в СОП  (cемьи СОП и ТЖС) 120-ФЗ </t>
  </si>
  <si>
    <t>Предоставление социального обслуживания в стационарной форме (постдиспансер) 442-ФЗ</t>
  </si>
  <si>
    <t>Лагеря</t>
  </si>
  <si>
    <t>Содержание имущества</t>
  </si>
  <si>
    <t>Отчет  по  исполнению  Государственного задания для ОГУСО на 2018 год</t>
  </si>
  <si>
    <t>план</t>
  </si>
  <si>
    <t>факт</t>
  </si>
  <si>
    <t>КЦСОН Киренского района</t>
  </si>
  <si>
    <t>Итого</t>
  </si>
  <si>
    <t>Полустационар  срочные  услуги          442-ФЗ</t>
  </si>
  <si>
    <r>
      <t xml:space="preserve">Полустационар с оказанием  социально-педагогических, социально-психологических  услуг (группы детей из семей СОП, ТЖС и ОВЗ  </t>
    </r>
    <r>
      <rPr>
        <b/>
        <sz val="10"/>
        <color rgb="FF000000"/>
        <rFont val="Times New Roman"/>
        <family val="1"/>
        <charset val="204"/>
      </rPr>
      <t>без  питания</t>
    </r>
    <r>
      <rPr>
        <sz val="10"/>
        <color rgb="FF000000"/>
        <rFont val="Times New Roman"/>
        <family val="1"/>
        <charset val="204"/>
      </rPr>
      <t xml:space="preserve">) 442-ФЗ </t>
    </r>
  </si>
  <si>
    <r>
      <t>Полустационар с оказанием  социально-бытовых, социально-медицинских, социально-психологических, социально-педагогических,  социально-трудовых,  социально-правовых,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(</t>
    </r>
    <r>
      <rPr>
        <b/>
        <sz val="10"/>
        <color rgb="FF000000"/>
        <rFont val="Times New Roman"/>
        <family val="1"/>
        <charset val="204"/>
      </rPr>
      <t xml:space="preserve">с обеспечением  питания </t>
    </r>
    <r>
      <rPr>
        <sz val="10"/>
        <color rgb="FF000000"/>
        <rFont val="Times New Roman"/>
        <family val="1"/>
        <charset val="204"/>
      </rPr>
      <t xml:space="preserve">(дети из семей СОП, ТЖС и ОВЗ) 442-ФЗ                                                                       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</si>
</sst>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1" fillId="4" borderId="1" xfId="0" applyFont="1" applyFill="1" applyBorder="1"/>
    <xf numFmtId="0" fontId="1" fillId="3" borderId="1" xfId="0" applyFont="1" applyFill="1" applyBorder="1"/>
    <xf numFmtId="0" fontId="3" fillId="5" borderId="0" xfId="0" applyFont="1" applyFill="1" applyBorder="1" applyAlignment="1">
      <alignment horizontal="left" vertical="center" wrapText="1"/>
    </xf>
    <xf numFmtId="0" fontId="1" fillId="0" borderId="0" xfId="0" applyFont="1"/>
    <xf numFmtId="0" fontId="2" fillId="0" borderId="0" xfId="0" applyFont="1"/>
    <xf numFmtId="0" fontId="1" fillId="5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5" borderId="0" xfId="0" applyFont="1" applyFill="1" applyBorder="1" applyAlignment="1">
      <alignment horizontal="left" wrapText="1"/>
    </xf>
    <xf numFmtId="0" fontId="6" fillId="0" borderId="0" xfId="0" applyFont="1" applyAlignment="1"/>
    <xf numFmtId="0" fontId="0" fillId="0" borderId="0" xfId="0" applyAlignment="1"/>
    <xf numFmtId="0" fontId="9" fillId="0" borderId="1" xfId="0" applyFont="1" applyBorder="1"/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5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tabSelected="1" zoomScale="70" zoomScaleNormal="70" workbookViewId="0">
      <pane xSplit="5" ySplit="3" topLeftCell="F19" activePane="bottomRight" state="frozen"/>
      <selection pane="topRight" activeCell="E1" sqref="E1"/>
      <selection pane="bottomLeft" activeCell="A4" sqref="A4"/>
      <selection pane="bottomRight" activeCell="H22" sqref="H22"/>
    </sheetView>
  </sheetViews>
  <sheetFormatPr defaultRowHeight="15"/>
  <cols>
    <col min="1" max="1" width="3.85546875" bestFit="1" customWidth="1"/>
    <col min="2" max="2" width="38.28515625" customWidth="1"/>
    <col min="3" max="3" width="9.28515625" customWidth="1"/>
    <col min="4" max="4" width="9.5703125" customWidth="1"/>
    <col min="5" max="5" width="8.28515625" customWidth="1"/>
    <col min="6" max="6" width="8.5703125" customWidth="1"/>
    <col min="7" max="7" width="8.7109375" customWidth="1"/>
    <col min="8" max="8" width="8" customWidth="1"/>
    <col min="9" max="9" width="9.42578125" customWidth="1"/>
    <col min="10" max="10" width="8.42578125" customWidth="1"/>
    <col min="11" max="11" width="8" customWidth="1"/>
    <col min="12" max="12" width="8.7109375" customWidth="1"/>
    <col min="13" max="13" width="7.85546875" customWidth="1"/>
    <col min="14" max="14" width="7.5703125" customWidth="1"/>
    <col min="15" max="15" width="7.42578125" customWidth="1"/>
    <col min="16" max="16" width="8.5703125" customWidth="1"/>
    <col min="17" max="17" width="8.28515625" customWidth="1"/>
    <col min="18" max="18" width="8.85546875" customWidth="1"/>
    <col min="19" max="19" width="7.5703125" customWidth="1"/>
    <col min="20" max="20" width="9" customWidth="1"/>
    <col min="21" max="21" width="25.42578125" customWidth="1"/>
    <col min="22" max="26" width="9" customWidth="1"/>
    <col min="27" max="27" width="10.42578125" customWidth="1"/>
    <col min="28" max="28" width="10.28515625" customWidth="1"/>
    <col min="29" max="29" width="9.42578125" customWidth="1"/>
    <col min="30" max="30" width="9.5703125" customWidth="1"/>
    <col min="31" max="31" width="9.7109375" customWidth="1"/>
    <col min="32" max="33" width="9.140625" customWidth="1"/>
    <col min="34" max="34" width="8.7109375" customWidth="1"/>
    <col min="35" max="35" width="8.28515625" customWidth="1"/>
    <col min="36" max="36" width="14.28515625" customWidth="1"/>
    <col min="37" max="37" width="0.42578125" customWidth="1"/>
  </cols>
  <sheetData>
    <row r="1" spans="1:36" ht="31.5" customHeight="1">
      <c r="B1" s="29" t="s">
        <v>72</v>
      </c>
      <c r="C1" s="29"/>
      <c r="D1" s="29"/>
      <c r="E1" s="30"/>
      <c r="F1" s="30"/>
      <c r="G1" s="30"/>
      <c r="H1" s="30"/>
      <c r="I1" s="30"/>
      <c r="J1" s="30"/>
      <c r="K1" s="30"/>
      <c r="L1" s="30"/>
    </row>
    <row r="2" spans="1:36" ht="337.5" customHeight="1">
      <c r="A2" s="9"/>
      <c r="B2" s="22" t="s">
        <v>28</v>
      </c>
      <c r="C2" s="22" t="s">
        <v>64</v>
      </c>
      <c r="D2" s="50" t="s">
        <v>47</v>
      </c>
      <c r="E2" s="51"/>
      <c r="F2" s="50" t="s">
        <v>48</v>
      </c>
      <c r="G2" s="51"/>
      <c r="H2" s="46" t="s">
        <v>53</v>
      </c>
      <c r="I2" s="47"/>
      <c r="J2" s="50" t="s">
        <v>49</v>
      </c>
      <c r="K2" s="51"/>
      <c r="L2" s="50" t="s">
        <v>50</v>
      </c>
      <c r="M2" s="51"/>
      <c r="N2" s="50" t="s">
        <v>51</v>
      </c>
      <c r="O2" s="51"/>
      <c r="P2" s="46" t="s">
        <v>52</v>
      </c>
      <c r="Q2" s="47"/>
      <c r="R2" s="46" t="s">
        <v>67</v>
      </c>
      <c r="S2" s="47"/>
      <c r="T2" s="50" t="s">
        <v>79</v>
      </c>
      <c r="U2" s="51"/>
      <c r="V2" s="50" t="s">
        <v>78</v>
      </c>
      <c r="W2" s="51"/>
      <c r="X2" s="54" t="s">
        <v>77</v>
      </c>
      <c r="Y2" s="51"/>
      <c r="Z2" s="46" t="s">
        <v>46</v>
      </c>
      <c r="AA2" s="47"/>
      <c r="AB2" s="46" t="s">
        <v>68</v>
      </c>
      <c r="AC2" s="47"/>
      <c r="AD2" s="46" t="s">
        <v>69</v>
      </c>
      <c r="AE2" s="47"/>
      <c r="AF2" s="46" t="s">
        <v>54</v>
      </c>
      <c r="AG2" s="47"/>
      <c r="AH2" s="40" t="s">
        <v>70</v>
      </c>
      <c r="AI2" s="41"/>
      <c r="AJ2" s="37" t="s">
        <v>71</v>
      </c>
    </row>
    <row r="3" spans="1:36" ht="18.75">
      <c r="A3" s="9"/>
      <c r="B3" s="5"/>
      <c r="C3" s="5"/>
      <c r="D3" s="52">
        <v>1</v>
      </c>
      <c r="E3" s="53"/>
      <c r="F3" s="52">
        <v>2</v>
      </c>
      <c r="G3" s="53"/>
      <c r="H3" s="55">
        <v>3</v>
      </c>
      <c r="I3" s="56"/>
      <c r="J3" s="52">
        <v>4</v>
      </c>
      <c r="K3" s="53"/>
      <c r="L3" s="52">
        <v>5</v>
      </c>
      <c r="M3" s="53"/>
      <c r="N3" s="52">
        <v>6</v>
      </c>
      <c r="O3" s="53"/>
      <c r="P3" s="42">
        <v>7</v>
      </c>
      <c r="Q3" s="43"/>
      <c r="R3" s="42">
        <v>8</v>
      </c>
      <c r="S3" s="43"/>
      <c r="T3" s="52">
        <v>9</v>
      </c>
      <c r="U3" s="53"/>
      <c r="V3" s="52">
        <v>10</v>
      </c>
      <c r="W3" s="53"/>
      <c r="X3" s="52">
        <v>11</v>
      </c>
      <c r="Y3" s="53"/>
      <c r="Z3" s="42">
        <v>12</v>
      </c>
      <c r="AA3" s="43"/>
      <c r="AB3" s="42">
        <v>13</v>
      </c>
      <c r="AC3" s="43"/>
      <c r="AD3" s="42">
        <v>13</v>
      </c>
      <c r="AE3" s="43"/>
      <c r="AF3" s="42">
        <v>14</v>
      </c>
      <c r="AG3" s="43"/>
      <c r="AH3" s="44">
        <v>15</v>
      </c>
      <c r="AI3" s="45"/>
      <c r="AJ3" s="24">
        <v>16</v>
      </c>
    </row>
    <row r="4" spans="1:36" ht="18.75">
      <c r="A4" s="9"/>
      <c r="B4" s="9"/>
      <c r="C4" s="9"/>
      <c r="D4" s="48" t="s">
        <v>29</v>
      </c>
      <c r="E4" s="49"/>
      <c r="F4" s="48" t="s">
        <v>29</v>
      </c>
      <c r="G4" s="49"/>
      <c r="H4" s="44" t="s">
        <v>29</v>
      </c>
      <c r="I4" s="45"/>
      <c r="J4" s="48" t="s">
        <v>29</v>
      </c>
      <c r="K4" s="49"/>
      <c r="L4" s="48" t="s">
        <v>30</v>
      </c>
      <c r="M4" s="49"/>
      <c r="N4" s="48" t="s">
        <v>29</v>
      </c>
      <c r="O4" s="49"/>
      <c r="P4" s="48" t="s">
        <v>29</v>
      </c>
      <c r="Q4" s="49"/>
      <c r="R4" s="48" t="s">
        <v>30</v>
      </c>
      <c r="S4" s="49"/>
      <c r="T4" s="48" t="s">
        <v>29</v>
      </c>
      <c r="U4" s="49"/>
      <c r="V4" s="48" t="s">
        <v>29</v>
      </c>
      <c r="W4" s="49"/>
      <c r="X4" s="48"/>
      <c r="Y4" s="49"/>
      <c r="Z4" s="48" t="s">
        <v>29</v>
      </c>
      <c r="AA4" s="49"/>
      <c r="AB4" s="48" t="s">
        <v>29</v>
      </c>
      <c r="AC4" s="49"/>
      <c r="AD4" s="10"/>
      <c r="AE4" s="10"/>
      <c r="AF4" s="10"/>
      <c r="AG4" s="10"/>
      <c r="AH4" s="9"/>
      <c r="AI4" s="9"/>
      <c r="AJ4" s="9"/>
    </row>
    <row r="5" spans="1:36" ht="18.75">
      <c r="A5" s="9"/>
      <c r="B5" s="9"/>
      <c r="C5" s="9"/>
      <c r="D5" s="34" t="s">
        <v>73</v>
      </c>
      <c r="E5" s="32" t="s">
        <v>74</v>
      </c>
      <c r="F5" s="32" t="s">
        <v>73</v>
      </c>
      <c r="G5" s="32" t="s">
        <v>74</v>
      </c>
      <c r="H5" s="32" t="s">
        <v>73</v>
      </c>
      <c r="I5" s="35" t="s">
        <v>74</v>
      </c>
      <c r="J5" s="35" t="s">
        <v>73</v>
      </c>
      <c r="K5" s="32" t="s">
        <v>74</v>
      </c>
      <c r="L5" s="32" t="s">
        <v>73</v>
      </c>
      <c r="M5" s="32" t="s">
        <v>74</v>
      </c>
      <c r="N5" s="32" t="s">
        <v>73</v>
      </c>
      <c r="O5" s="32" t="s">
        <v>74</v>
      </c>
      <c r="P5" s="32" t="s">
        <v>73</v>
      </c>
      <c r="Q5" s="32" t="s">
        <v>74</v>
      </c>
      <c r="R5" s="32" t="s">
        <v>73</v>
      </c>
      <c r="S5" s="32" t="s">
        <v>74</v>
      </c>
      <c r="T5" s="32" t="s">
        <v>73</v>
      </c>
      <c r="U5" s="32" t="s">
        <v>74</v>
      </c>
      <c r="V5" s="32" t="s">
        <v>73</v>
      </c>
      <c r="W5" s="32" t="s">
        <v>74</v>
      </c>
      <c r="X5" s="38" t="s">
        <v>73</v>
      </c>
      <c r="Y5" s="32" t="s">
        <v>74</v>
      </c>
      <c r="Z5" s="32" t="s">
        <v>73</v>
      </c>
      <c r="AA5" s="32" t="s">
        <v>74</v>
      </c>
      <c r="AB5" s="33" t="s">
        <v>73</v>
      </c>
      <c r="AC5" s="32" t="s">
        <v>74</v>
      </c>
      <c r="AD5" s="32" t="s">
        <v>73</v>
      </c>
      <c r="AE5" s="32" t="s">
        <v>74</v>
      </c>
      <c r="AF5" s="32" t="s">
        <v>73</v>
      </c>
      <c r="AG5" s="32" t="s">
        <v>74</v>
      </c>
      <c r="AH5" s="31" t="s">
        <v>73</v>
      </c>
      <c r="AI5" s="31" t="s">
        <v>74</v>
      </c>
      <c r="AJ5" s="9"/>
    </row>
    <row r="6" spans="1:36" ht="18.75">
      <c r="A6" s="1">
        <v>1</v>
      </c>
      <c r="B6" s="2" t="s">
        <v>0</v>
      </c>
      <c r="C6" s="23">
        <v>64</v>
      </c>
      <c r="D6" s="23"/>
      <c r="E6" s="24"/>
      <c r="F6" s="27"/>
      <c r="G6" s="24"/>
      <c r="H6" s="27"/>
      <c r="I6" s="24"/>
      <c r="J6" s="27"/>
      <c r="K6" s="24"/>
      <c r="L6" s="24"/>
      <c r="M6" s="24"/>
      <c r="N6" s="27"/>
      <c r="O6" s="24"/>
      <c r="P6" s="27"/>
      <c r="Q6" s="24"/>
      <c r="R6" s="27"/>
      <c r="S6" s="24"/>
      <c r="T6" s="27"/>
      <c r="U6" s="24"/>
      <c r="V6" s="24"/>
      <c r="W6" s="24"/>
      <c r="X6" s="27"/>
      <c r="Y6" s="24"/>
      <c r="Z6" s="27"/>
      <c r="AA6" s="24"/>
      <c r="AB6" s="27"/>
      <c r="AC6" s="24"/>
      <c r="AD6" s="24"/>
      <c r="AE6" s="24"/>
      <c r="AF6" s="24"/>
      <c r="AG6" s="24"/>
      <c r="AH6" s="9"/>
      <c r="AI6" s="9"/>
      <c r="AJ6" s="9"/>
    </row>
    <row r="7" spans="1:36" ht="37.5">
      <c r="A7" s="1">
        <v>2</v>
      </c>
      <c r="B7" s="2" t="s">
        <v>1</v>
      </c>
      <c r="C7" s="23">
        <v>56</v>
      </c>
      <c r="D7" s="23"/>
      <c r="E7" s="24"/>
      <c r="F7" s="27"/>
      <c r="G7" s="24"/>
      <c r="H7" s="27"/>
      <c r="I7" s="24"/>
      <c r="J7" s="27"/>
      <c r="K7" s="24"/>
      <c r="L7" s="27"/>
      <c r="M7" s="24"/>
      <c r="N7" s="27"/>
      <c r="O7" s="24"/>
      <c r="P7" s="27"/>
      <c r="Q7" s="24"/>
      <c r="R7" s="27"/>
      <c r="S7" s="24"/>
      <c r="T7" s="27"/>
      <c r="U7" s="24"/>
      <c r="V7" s="24"/>
      <c r="W7" s="24"/>
      <c r="X7" s="27"/>
      <c r="Y7" s="24"/>
      <c r="Z7" s="27"/>
      <c r="AA7" s="24"/>
      <c r="AB7" s="27"/>
      <c r="AC7" s="24"/>
      <c r="AD7" s="24"/>
      <c r="AE7" s="24"/>
      <c r="AF7" s="24"/>
      <c r="AG7" s="24"/>
      <c r="AH7" s="9"/>
      <c r="AI7" s="9"/>
      <c r="AJ7" s="9"/>
    </row>
    <row r="8" spans="1:36" ht="18.75">
      <c r="A8" s="1">
        <v>3</v>
      </c>
      <c r="B8" s="2" t="s">
        <v>2</v>
      </c>
      <c r="C8" s="23">
        <v>64</v>
      </c>
      <c r="D8" s="23"/>
      <c r="E8" s="24"/>
      <c r="F8" s="27"/>
      <c r="G8" s="24"/>
      <c r="H8" s="27"/>
      <c r="I8" s="24"/>
      <c r="J8" s="27"/>
      <c r="K8" s="24"/>
      <c r="L8" s="27"/>
      <c r="M8" s="24"/>
      <c r="N8" s="27"/>
      <c r="O8" s="24"/>
      <c r="P8" s="27"/>
      <c r="Q8" s="24"/>
      <c r="R8" s="27"/>
      <c r="S8" s="24"/>
      <c r="T8" s="27"/>
      <c r="U8" s="24"/>
      <c r="V8" s="24"/>
      <c r="W8" s="24"/>
      <c r="X8" s="27"/>
      <c r="Y8" s="24"/>
      <c r="Z8" s="27"/>
      <c r="AA8" s="24"/>
      <c r="AB8" s="27"/>
      <c r="AC8" s="24"/>
      <c r="AD8" s="27"/>
      <c r="AE8" s="24"/>
      <c r="AF8" s="24"/>
      <c r="AG8" s="24"/>
      <c r="AH8" s="9"/>
      <c r="AI8" s="9"/>
      <c r="AJ8" s="9"/>
    </row>
    <row r="9" spans="1:36" ht="18.75">
      <c r="A9" s="1">
        <v>4</v>
      </c>
      <c r="B9" s="2" t="s">
        <v>3</v>
      </c>
      <c r="C9" s="23">
        <v>56</v>
      </c>
      <c r="D9" s="23"/>
      <c r="E9" s="24"/>
      <c r="F9" s="27"/>
      <c r="G9" s="24"/>
      <c r="H9" s="27"/>
      <c r="I9" s="24"/>
      <c r="J9" s="27"/>
      <c r="K9" s="24"/>
      <c r="L9" s="27"/>
      <c r="M9" s="24"/>
      <c r="N9" s="27"/>
      <c r="O9" s="24"/>
      <c r="P9" s="27"/>
      <c r="Q9" s="24"/>
      <c r="R9" s="27"/>
      <c r="S9" s="24"/>
      <c r="T9" s="27"/>
      <c r="U9" s="24"/>
      <c r="V9" s="27"/>
      <c r="W9" s="24"/>
      <c r="X9" s="27"/>
      <c r="Y9" s="24"/>
      <c r="Z9" s="27"/>
      <c r="AA9" s="24"/>
      <c r="AB9" s="27"/>
      <c r="AC9" s="24"/>
      <c r="AD9" s="24"/>
      <c r="AE9" s="24"/>
      <c r="AF9" s="24"/>
      <c r="AG9" s="24"/>
      <c r="AH9" s="36"/>
      <c r="AI9" s="9"/>
      <c r="AJ9" s="9"/>
    </row>
    <row r="10" spans="1:36" ht="18.75">
      <c r="A10" s="1">
        <v>5</v>
      </c>
      <c r="B10" s="2" t="s">
        <v>4</v>
      </c>
      <c r="C10" s="23">
        <v>64</v>
      </c>
      <c r="D10" s="23"/>
      <c r="E10" s="24"/>
      <c r="F10" s="27"/>
      <c r="G10" s="24"/>
      <c r="H10" s="27"/>
      <c r="I10" s="24"/>
      <c r="J10" s="27"/>
      <c r="K10" s="24"/>
      <c r="L10" s="27"/>
      <c r="M10" s="24"/>
      <c r="N10" s="27"/>
      <c r="O10" s="24"/>
      <c r="P10" s="27"/>
      <c r="Q10" s="24"/>
      <c r="R10" s="27"/>
      <c r="S10" s="24"/>
      <c r="T10" s="27"/>
      <c r="U10" s="24"/>
      <c r="V10" s="24"/>
      <c r="W10" s="24"/>
      <c r="X10" s="27"/>
      <c r="Y10" s="24"/>
      <c r="Z10" s="27"/>
      <c r="AA10" s="24"/>
      <c r="AB10" s="27"/>
      <c r="AC10" s="24"/>
      <c r="AD10" s="24"/>
      <c r="AE10" s="24"/>
      <c r="AF10" s="24"/>
      <c r="AG10" s="24"/>
      <c r="AH10" s="9"/>
      <c r="AI10" s="9"/>
      <c r="AJ10" s="9"/>
    </row>
    <row r="11" spans="1:36" ht="18.75">
      <c r="A11" s="1">
        <v>6</v>
      </c>
      <c r="B11" s="2" t="s">
        <v>5</v>
      </c>
      <c r="C11" s="23">
        <v>64</v>
      </c>
      <c r="D11" s="23"/>
      <c r="E11" s="24"/>
      <c r="F11" s="27"/>
      <c r="G11" s="24"/>
      <c r="H11" s="27"/>
      <c r="I11" s="24"/>
      <c r="J11" s="27"/>
      <c r="K11" s="24"/>
      <c r="L11" s="27"/>
      <c r="M11" s="24"/>
      <c r="N11" s="27"/>
      <c r="O11" s="24"/>
      <c r="P11" s="27"/>
      <c r="Q11" s="24"/>
      <c r="R11" s="27"/>
      <c r="S11" s="24"/>
      <c r="T11" s="27"/>
      <c r="U11" s="24"/>
      <c r="V11" s="27"/>
      <c r="W11" s="24"/>
      <c r="X11" s="27"/>
      <c r="Y11" s="24"/>
      <c r="Z11" s="27"/>
      <c r="AA11" s="24"/>
      <c r="AB11" s="27"/>
      <c r="AC11" s="24"/>
      <c r="AD11" s="24"/>
      <c r="AE11" s="24"/>
      <c r="AF11" s="24"/>
      <c r="AG11" s="24"/>
      <c r="AH11" s="9"/>
      <c r="AI11" s="9"/>
      <c r="AJ11" s="9"/>
    </row>
    <row r="12" spans="1:36" ht="18.75">
      <c r="A12" s="1">
        <v>7</v>
      </c>
      <c r="B12" s="2" t="s">
        <v>6</v>
      </c>
      <c r="C12" s="23">
        <v>24</v>
      </c>
      <c r="D12" s="23"/>
      <c r="E12" s="24"/>
      <c r="F12" s="27"/>
      <c r="G12" s="24"/>
      <c r="H12" s="27"/>
      <c r="I12" s="24"/>
      <c r="J12" s="27"/>
      <c r="K12" s="24"/>
      <c r="L12" s="27"/>
      <c r="M12" s="24"/>
      <c r="N12" s="27"/>
      <c r="O12" s="24"/>
      <c r="P12" s="27"/>
      <c r="Q12" s="24"/>
      <c r="R12" s="27"/>
      <c r="S12" s="24"/>
      <c r="T12" s="27"/>
      <c r="U12" s="24"/>
      <c r="V12" s="24"/>
      <c r="W12" s="24"/>
      <c r="X12" s="27"/>
      <c r="Y12" s="24"/>
      <c r="Z12" s="27"/>
      <c r="AA12" s="24"/>
      <c r="AB12" s="27"/>
      <c r="AC12" s="24"/>
      <c r="AD12" s="24"/>
      <c r="AE12" s="24"/>
      <c r="AF12" s="24"/>
      <c r="AG12" s="24"/>
      <c r="AH12" s="9"/>
      <c r="AI12" s="9"/>
      <c r="AJ12" s="9"/>
    </row>
    <row r="13" spans="1:36" ht="18.75">
      <c r="A13" s="1">
        <v>8</v>
      </c>
      <c r="B13" s="2" t="s">
        <v>7</v>
      </c>
      <c r="C13" s="23">
        <v>32</v>
      </c>
      <c r="D13" s="23"/>
      <c r="E13" s="24"/>
      <c r="F13" s="27"/>
      <c r="G13" s="24"/>
      <c r="H13" s="27"/>
      <c r="I13" s="24"/>
      <c r="J13" s="27"/>
      <c r="K13" s="24"/>
      <c r="L13" s="27"/>
      <c r="M13" s="24"/>
      <c r="N13" s="27"/>
      <c r="O13" s="24"/>
      <c r="P13" s="27"/>
      <c r="Q13" s="24"/>
      <c r="R13" s="27"/>
      <c r="S13" s="24"/>
      <c r="T13" s="27"/>
      <c r="U13" s="24"/>
      <c r="V13" s="24"/>
      <c r="W13" s="24"/>
      <c r="X13" s="27"/>
      <c r="Y13" s="24"/>
      <c r="Z13" s="27"/>
      <c r="AA13" s="24"/>
      <c r="AB13" s="27"/>
      <c r="AC13" s="24"/>
      <c r="AD13" s="24"/>
      <c r="AE13" s="24"/>
      <c r="AF13" s="24"/>
      <c r="AG13" s="24"/>
      <c r="AH13" s="9"/>
      <c r="AI13" s="9"/>
      <c r="AJ13" s="9"/>
    </row>
    <row r="14" spans="1:36" ht="37.5">
      <c r="A14" s="1">
        <v>9</v>
      </c>
      <c r="B14" s="2" t="s">
        <v>8</v>
      </c>
      <c r="C14" s="23">
        <v>40</v>
      </c>
      <c r="D14" s="23"/>
      <c r="E14" s="24"/>
      <c r="F14" s="27"/>
      <c r="G14" s="24"/>
      <c r="H14" s="27"/>
      <c r="I14" s="24"/>
      <c r="J14" s="27"/>
      <c r="K14" s="24"/>
      <c r="L14" s="27"/>
      <c r="M14" s="24"/>
      <c r="N14" s="27"/>
      <c r="O14" s="24"/>
      <c r="P14" s="27"/>
      <c r="Q14" s="24"/>
      <c r="R14" s="27"/>
      <c r="S14" s="24"/>
      <c r="T14" s="27"/>
      <c r="U14" s="24"/>
      <c r="V14" s="24"/>
      <c r="W14" s="24"/>
      <c r="X14" s="27"/>
      <c r="Y14" s="24"/>
      <c r="Z14" s="27"/>
      <c r="AA14" s="24"/>
      <c r="AB14" s="27"/>
      <c r="AC14" s="24"/>
      <c r="AD14" s="24"/>
      <c r="AE14" s="24"/>
      <c r="AF14" s="24"/>
      <c r="AG14" s="24"/>
      <c r="AH14" s="9"/>
      <c r="AI14" s="9"/>
      <c r="AJ14" s="9"/>
    </row>
    <row r="15" spans="1:36" ht="18.75">
      <c r="A15" s="1">
        <v>10</v>
      </c>
      <c r="B15" s="2" t="s">
        <v>9</v>
      </c>
      <c r="C15" s="23">
        <v>16</v>
      </c>
      <c r="D15" s="23"/>
      <c r="E15" s="24"/>
      <c r="F15" s="27"/>
      <c r="G15" s="24"/>
      <c r="H15" s="27"/>
      <c r="I15" s="24"/>
      <c r="J15" s="27"/>
      <c r="K15" s="24"/>
      <c r="L15" s="27"/>
      <c r="M15" s="24"/>
      <c r="N15" s="27"/>
      <c r="O15" s="24"/>
      <c r="P15" s="27"/>
      <c r="Q15" s="24"/>
      <c r="R15" s="27"/>
      <c r="S15" s="24"/>
      <c r="T15" s="27"/>
      <c r="U15" s="24"/>
      <c r="V15" s="27"/>
      <c r="W15" s="24"/>
      <c r="X15" s="27"/>
      <c r="Y15" s="24"/>
      <c r="Z15" s="27"/>
      <c r="AA15" s="24"/>
      <c r="AB15" s="27"/>
      <c r="AC15" s="24"/>
      <c r="AD15" s="24"/>
      <c r="AE15" s="24"/>
      <c r="AF15" s="24"/>
      <c r="AG15" s="24"/>
      <c r="AH15" s="9"/>
      <c r="AI15" s="9"/>
      <c r="AJ15" s="9"/>
    </row>
    <row r="16" spans="1:36" ht="18.75">
      <c r="A16" s="1">
        <v>11</v>
      </c>
      <c r="B16" s="2" t="s">
        <v>10</v>
      </c>
      <c r="C16" s="23">
        <v>40</v>
      </c>
      <c r="D16" s="23"/>
      <c r="E16" s="24"/>
      <c r="F16" s="27"/>
      <c r="G16" s="24"/>
      <c r="H16" s="27"/>
      <c r="I16" s="24"/>
      <c r="J16" s="27"/>
      <c r="K16" s="24"/>
      <c r="L16" s="27"/>
      <c r="M16" s="24"/>
      <c r="N16" s="27"/>
      <c r="O16" s="24"/>
      <c r="P16" s="27"/>
      <c r="Q16" s="24"/>
      <c r="R16" s="27"/>
      <c r="S16" s="24"/>
      <c r="T16" s="27"/>
      <c r="U16" s="24"/>
      <c r="V16" s="27"/>
      <c r="W16" s="24"/>
      <c r="X16" s="27"/>
      <c r="Y16" s="24"/>
      <c r="Z16" s="27"/>
      <c r="AA16" s="24"/>
      <c r="AB16" s="27"/>
      <c r="AC16" s="24"/>
      <c r="AD16" s="24"/>
      <c r="AE16" s="24"/>
      <c r="AF16" s="24"/>
      <c r="AG16" s="24"/>
      <c r="AH16" s="9"/>
      <c r="AI16" s="9"/>
      <c r="AJ16" s="9"/>
    </row>
    <row r="17" spans="1:36" ht="18.75">
      <c r="A17" s="1">
        <v>12</v>
      </c>
      <c r="B17" s="2" t="s">
        <v>11</v>
      </c>
      <c r="C17" s="23">
        <v>40</v>
      </c>
      <c r="D17" s="23"/>
      <c r="E17" s="24"/>
      <c r="F17" s="27"/>
      <c r="G17" s="24"/>
      <c r="H17" s="27"/>
      <c r="I17" s="24"/>
      <c r="J17" s="27"/>
      <c r="K17" s="24"/>
      <c r="L17" s="27"/>
      <c r="M17" s="24"/>
      <c r="N17" s="27"/>
      <c r="O17" s="24"/>
      <c r="P17" s="27"/>
      <c r="Q17" s="24"/>
      <c r="R17" s="27"/>
      <c r="S17" s="24"/>
      <c r="T17" s="27"/>
      <c r="U17" s="24"/>
      <c r="V17" s="27"/>
      <c r="W17" s="24"/>
      <c r="X17" s="27"/>
      <c r="Y17" s="24"/>
      <c r="Z17" s="27"/>
      <c r="AA17" s="24"/>
      <c r="AB17" s="27"/>
      <c r="AC17" s="24"/>
      <c r="AD17" s="24"/>
      <c r="AE17" s="24"/>
      <c r="AF17" s="24"/>
      <c r="AG17" s="24"/>
      <c r="AH17" s="9"/>
      <c r="AI17" s="9"/>
      <c r="AJ17" s="9"/>
    </row>
    <row r="18" spans="1:36" ht="18.75">
      <c r="A18" s="1">
        <v>13</v>
      </c>
      <c r="B18" s="2" t="s">
        <v>12</v>
      </c>
      <c r="C18" s="23">
        <v>64</v>
      </c>
      <c r="D18" s="23"/>
      <c r="E18" s="24"/>
      <c r="F18" s="27"/>
      <c r="G18" s="24"/>
      <c r="H18" s="27"/>
      <c r="I18" s="24"/>
      <c r="J18" s="27"/>
      <c r="K18" s="24"/>
      <c r="L18" s="27"/>
      <c r="M18" s="24"/>
      <c r="N18" s="27"/>
      <c r="O18" s="24"/>
      <c r="P18" s="27"/>
      <c r="Q18" s="24"/>
      <c r="R18" s="27"/>
      <c r="S18" s="24"/>
      <c r="T18" s="27"/>
      <c r="U18" s="24"/>
      <c r="V18" s="27"/>
      <c r="W18" s="24"/>
      <c r="X18" s="27"/>
      <c r="Y18" s="24"/>
      <c r="Z18" s="27"/>
      <c r="AA18" s="24"/>
      <c r="AB18" s="27"/>
      <c r="AC18" s="24"/>
      <c r="AD18" s="24"/>
      <c r="AE18" s="24"/>
      <c r="AF18" s="24"/>
      <c r="AG18" s="24"/>
      <c r="AH18" s="9"/>
      <c r="AI18" s="9"/>
      <c r="AJ18" s="9"/>
    </row>
    <row r="19" spans="1:36" ht="18.75">
      <c r="A19" s="1">
        <v>14</v>
      </c>
      <c r="B19" s="2" t="s">
        <v>13</v>
      </c>
      <c r="C19" s="23">
        <v>56</v>
      </c>
      <c r="D19" s="23"/>
      <c r="E19" s="24"/>
      <c r="F19" s="27"/>
      <c r="G19" s="24"/>
      <c r="H19" s="27"/>
      <c r="I19" s="24"/>
      <c r="J19" s="27"/>
      <c r="K19" s="24"/>
      <c r="L19" s="27"/>
      <c r="M19" s="24"/>
      <c r="N19" s="27"/>
      <c r="O19" s="24"/>
      <c r="P19" s="27"/>
      <c r="Q19" s="24"/>
      <c r="R19" s="27"/>
      <c r="S19" s="24"/>
      <c r="T19" s="27"/>
      <c r="U19" s="24"/>
      <c r="V19" s="27"/>
      <c r="W19" s="24"/>
      <c r="X19" s="27"/>
      <c r="Y19" s="24"/>
      <c r="Z19" s="27"/>
      <c r="AA19" s="24"/>
      <c r="AB19" s="27"/>
      <c r="AC19" s="24"/>
      <c r="AD19" s="24"/>
      <c r="AE19" s="24"/>
      <c r="AF19" s="24"/>
      <c r="AG19" s="24"/>
      <c r="AH19" s="9"/>
      <c r="AI19" s="9"/>
      <c r="AJ19" s="9"/>
    </row>
    <row r="20" spans="1:36" ht="37.5">
      <c r="A20" s="1">
        <v>15</v>
      </c>
      <c r="B20" s="2" t="s">
        <v>14</v>
      </c>
      <c r="C20" s="23">
        <v>88</v>
      </c>
      <c r="D20" s="23"/>
      <c r="E20" s="24"/>
      <c r="F20" s="27"/>
      <c r="G20" s="24"/>
      <c r="H20" s="27"/>
      <c r="I20" s="24"/>
      <c r="J20" s="27"/>
      <c r="K20" s="24"/>
      <c r="L20" s="27"/>
      <c r="M20" s="24"/>
      <c r="N20" s="27"/>
      <c r="O20" s="24"/>
      <c r="P20" s="27"/>
      <c r="Q20" s="24"/>
      <c r="R20" s="27"/>
      <c r="S20" s="24"/>
      <c r="T20" s="27"/>
      <c r="U20" s="24"/>
      <c r="V20" s="24"/>
      <c r="W20" s="24"/>
      <c r="X20" s="27"/>
      <c r="Y20" s="24"/>
      <c r="Z20" s="27"/>
      <c r="AA20" s="24"/>
      <c r="AB20" s="27"/>
      <c r="AC20" s="24"/>
      <c r="AD20" s="24"/>
      <c r="AE20" s="24"/>
      <c r="AF20" s="24"/>
      <c r="AG20" s="24"/>
      <c r="AH20" s="36"/>
      <c r="AI20" s="9"/>
      <c r="AJ20" s="9"/>
    </row>
    <row r="21" spans="1:36" ht="18.75">
      <c r="A21" s="12">
        <v>16</v>
      </c>
      <c r="B21" s="3" t="s">
        <v>15</v>
      </c>
      <c r="C21" s="25">
        <v>58</v>
      </c>
      <c r="D21" s="25"/>
      <c r="E21" s="24"/>
      <c r="F21" s="27"/>
      <c r="G21" s="24"/>
      <c r="H21" s="27"/>
      <c r="I21" s="24"/>
      <c r="J21" s="27"/>
      <c r="K21" s="24"/>
      <c r="L21" s="27"/>
      <c r="M21" s="24"/>
      <c r="N21" s="27"/>
      <c r="O21" s="24"/>
      <c r="P21" s="27"/>
      <c r="Q21" s="24"/>
      <c r="R21" s="27"/>
      <c r="S21" s="24"/>
      <c r="T21" s="27"/>
      <c r="U21" s="24"/>
      <c r="V21" s="24"/>
      <c r="W21" s="24"/>
      <c r="X21" s="27"/>
      <c r="Y21" s="24"/>
      <c r="Z21" s="27"/>
      <c r="AA21" s="24"/>
      <c r="AB21" s="27"/>
      <c r="AC21" s="24"/>
      <c r="AD21" s="24"/>
      <c r="AE21" s="24"/>
      <c r="AF21" s="24"/>
      <c r="AG21" s="24"/>
      <c r="AH21" s="9"/>
      <c r="AI21" s="9"/>
      <c r="AJ21" s="9"/>
    </row>
    <row r="22" spans="1:36" ht="18.75">
      <c r="A22" s="12">
        <v>17</v>
      </c>
      <c r="B22" s="3" t="s">
        <v>16</v>
      </c>
      <c r="C22" s="25">
        <v>102</v>
      </c>
      <c r="D22" s="25">
        <v>150</v>
      </c>
      <c r="E22" s="24">
        <v>193</v>
      </c>
      <c r="F22" s="27">
        <v>0</v>
      </c>
      <c r="G22" s="24">
        <v>0</v>
      </c>
      <c r="H22" s="27">
        <v>70</v>
      </c>
      <c r="I22" s="24">
        <v>73</v>
      </c>
      <c r="J22" s="27">
        <v>35</v>
      </c>
      <c r="K22" s="24">
        <v>40</v>
      </c>
      <c r="L22" s="27">
        <v>100</v>
      </c>
      <c r="M22" s="24">
        <v>101</v>
      </c>
      <c r="N22" s="27">
        <v>150</v>
      </c>
      <c r="O22" s="24">
        <v>193</v>
      </c>
      <c r="P22" s="27">
        <v>25</v>
      </c>
      <c r="Q22" s="39">
        <v>25</v>
      </c>
      <c r="R22" s="27">
        <v>100</v>
      </c>
      <c r="S22" s="24">
        <v>119</v>
      </c>
      <c r="T22" s="27">
        <v>0</v>
      </c>
      <c r="U22" s="24">
        <v>0</v>
      </c>
      <c r="V22" s="24">
        <v>0</v>
      </c>
      <c r="W22" s="24">
        <v>0</v>
      </c>
      <c r="X22" s="27">
        <v>100</v>
      </c>
      <c r="Y22" s="39">
        <v>126</v>
      </c>
      <c r="Z22" s="27">
        <v>120</v>
      </c>
      <c r="AA22" s="24">
        <v>123</v>
      </c>
      <c r="AB22" s="27">
        <v>350</v>
      </c>
      <c r="AC22" s="24">
        <v>352</v>
      </c>
      <c r="AD22" s="24">
        <v>0</v>
      </c>
      <c r="AE22" s="24">
        <v>0</v>
      </c>
      <c r="AF22" s="24">
        <v>0</v>
      </c>
      <c r="AG22" s="24">
        <v>0</v>
      </c>
      <c r="AH22" s="9">
        <v>0</v>
      </c>
      <c r="AI22" s="9">
        <v>0</v>
      </c>
      <c r="AJ22" s="9">
        <v>0</v>
      </c>
    </row>
    <row r="23" spans="1:36" ht="18.75">
      <c r="A23" s="12">
        <v>18</v>
      </c>
      <c r="B23" s="3" t="s">
        <v>25</v>
      </c>
      <c r="C23" s="25">
        <v>24</v>
      </c>
      <c r="D23" s="25"/>
      <c r="E23" s="24"/>
      <c r="F23" s="27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7"/>
      <c r="AA23" s="24"/>
      <c r="AB23" s="27"/>
      <c r="AC23" s="24"/>
      <c r="AD23" s="24"/>
      <c r="AE23" s="24"/>
      <c r="AF23" s="24"/>
      <c r="AG23" s="24"/>
      <c r="AH23" s="9"/>
      <c r="AI23" s="9"/>
      <c r="AJ23" s="9"/>
    </row>
    <row r="24" spans="1:36" ht="37.5">
      <c r="A24" s="12">
        <v>19</v>
      </c>
      <c r="B24" s="3" t="s">
        <v>27</v>
      </c>
      <c r="C24" s="25">
        <v>16</v>
      </c>
      <c r="D24" s="25"/>
      <c r="E24" s="24"/>
      <c r="F24" s="27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7"/>
      <c r="AA24" s="24"/>
      <c r="AB24" s="27"/>
      <c r="AC24" s="24"/>
      <c r="AD24" s="24"/>
      <c r="AE24" s="24"/>
      <c r="AF24" s="24"/>
      <c r="AG24" s="24"/>
      <c r="AH24" s="9"/>
      <c r="AI24" s="9"/>
      <c r="AJ24" s="9"/>
    </row>
    <row r="25" spans="1:36" ht="18.75">
      <c r="A25" s="12">
        <v>20</v>
      </c>
      <c r="B25" s="3" t="s">
        <v>17</v>
      </c>
      <c r="C25" s="25">
        <v>51</v>
      </c>
      <c r="D25" s="25"/>
      <c r="E25" s="24"/>
      <c r="F25" s="27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7"/>
      <c r="AA25" s="24"/>
      <c r="AB25" s="27"/>
      <c r="AC25" s="24"/>
      <c r="AD25" s="24"/>
      <c r="AE25" s="24"/>
      <c r="AF25" s="24"/>
      <c r="AG25" s="24"/>
      <c r="AH25" s="9"/>
      <c r="AI25" s="9"/>
      <c r="AJ25" s="9"/>
    </row>
    <row r="26" spans="1:36" ht="18.75">
      <c r="A26" s="12">
        <v>21</v>
      </c>
      <c r="B26" s="3" t="s">
        <v>18</v>
      </c>
      <c r="C26" s="25">
        <v>58</v>
      </c>
      <c r="D26" s="25"/>
      <c r="E26" s="24"/>
      <c r="F26" s="27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4"/>
      <c r="W26" s="24"/>
      <c r="X26" s="27"/>
      <c r="Y26" s="24"/>
      <c r="Z26" s="27"/>
      <c r="AA26" s="24"/>
      <c r="AB26" s="27"/>
      <c r="AC26" s="24"/>
      <c r="AD26" s="24"/>
      <c r="AE26" s="24"/>
      <c r="AF26" s="24"/>
      <c r="AG26" s="24"/>
      <c r="AH26" s="9"/>
      <c r="AI26" s="9"/>
      <c r="AJ26" s="9"/>
    </row>
    <row r="27" spans="1:36" ht="37.5">
      <c r="A27" s="12">
        <v>22</v>
      </c>
      <c r="B27" s="3" t="s">
        <v>19</v>
      </c>
      <c r="C27" s="25">
        <v>16</v>
      </c>
      <c r="D27" s="25"/>
      <c r="E27" s="24"/>
      <c r="F27" s="27"/>
      <c r="G27" s="24"/>
      <c r="H27" s="27"/>
      <c r="I27" s="24"/>
      <c r="J27" s="27"/>
      <c r="K27" s="24"/>
      <c r="L27" s="27"/>
      <c r="M27" s="24"/>
      <c r="N27" s="27"/>
      <c r="O27" s="24"/>
      <c r="P27" s="27"/>
      <c r="Q27" s="24"/>
      <c r="R27" s="27"/>
      <c r="S27" s="24"/>
      <c r="T27" s="27"/>
      <c r="U27" s="24"/>
      <c r="V27" s="24"/>
      <c r="W27" s="24"/>
      <c r="X27" s="27"/>
      <c r="Y27" s="24"/>
      <c r="Z27" s="27"/>
      <c r="AA27" s="24"/>
      <c r="AB27" s="27"/>
      <c r="AC27" s="24"/>
      <c r="AD27" s="24"/>
      <c r="AE27" s="24"/>
      <c r="AF27" s="27"/>
      <c r="AG27" s="24"/>
      <c r="AH27" s="9"/>
      <c r="AI27" s="9"/>
      <c r="AJ27" s="9"/>
    </row>
    <row r="28" spans="1:36" ht="37.5">
      <c r="A28" s="13">
        <v>23</v>
      </c>
      <c r="B28" s="4" t="s">
        <v>21</v>
      </c>
      <c r="C28" s="26">
        <v>45</v>
      </c>
      <c r="D28" s="26"/>
      <c r="E28" s="24"/>
      <c r="F28" s="27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4"/>
      <c r="W28" s="24"/>
      <c r="X28" s="27"/>
      <c r="Y28" s="24"/>
      <c r="Z28" s="27"/>
      <c r="AA28" s="24"/>
      <c r="AB28" s="27"/>
      <c r="AC28" s="24"/>
      <c r="AD28" s="24"/>
      <c r="AE28" s="24"/>
      <c r="AF28" s="24"/>
      <c r="AG28" s="24"/>
      <c r="AH28" s="9"/>
      <c r="AI28" s="9"/>
      <c r="AJ28" s="9"/>
    </row>
    <row r="29" spans="1:36" ht="37.5">
      <c r="A29" s="13">
        <v>24</v>
      </c>
      <c r="B29" s="4" t="s">
        <v>26</v>
      </c>
      <c r="C29" s="26">
        <v>8</v>
      </c>
      <c r="D29" s="26"/>
      <c r="E29" s="24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4"/>
      <c r="W29" s="24"/>
      <c r="X29" s="27"/>
      <c r="Y29" s="24"/>
      <c r="Z29" s="27"/>
      <c r="AA29" s="24"/>
      <c r="AB29" s="27"/>
      <c r="AC29" s="24"/>
      <c r="AD29" s="24"/>
      <c r="AE29" s="24"/>
      <c r="AF29" s="24"/>
      <c r="AG29" s="24"/>
      <c r="AH29" s="9"/>
      <c r="AI29" s="9"/>
      <c r="AJ29" s="9"/>
    </row>
    <row r="30" spans="1:36" ht="18.75">
      <c r="A30" s="13">
        <v>25</v>
      </c>
      <c r="B30" s="4" t="s">
        <v>22</v>
      </c>
      <c r="C30" s="26">
        <v>35</v>
      </c>
      <c r="D30" s="26"/>
      <c r="E30" s="24"/>
      <c r="F30" s="27"/>
      <c r="G30" s="24"/>
      <c r="H30" s="27"/>
      <c r="I30" s="24"/>
      <c r="J30" s="27"/>
      <c r="K30" s="24"/>
      <c r="L30" s="27"/>
      <c r="M30" s="24"/>
      <c r="N30" s="27"/>
      <c r="O30" s="24"/>
      <c r="P30" s="27"/>
      <c r="Q30" s="24"/>
      <c r="R30" s="27"/>
      <c r="S30" s="24"/>
      <c r="T30" s="27"/>
      <c r="U30" s="24"/>
      <c r="V30" s="27"/>
      <c r="W30" s="24"/>
      <c r="X30" s="27"/>
      <c r="Y30" s="24"/>
      <c r="Z30" s="27"/>
      <c r="AA30" s="24"/>
      <c r="AB30" s="27"/>
      <c r="AC30" s="24"/>
      <c r="AD30" s="24"/>
      <c r="AE30" s="24"/>
      <c r="AF30" s="24"/>
      <c r="AG30" s="24"/>
      <c r="AH30" s="9"/>
      <c r="AI30" s="9"/>
      <c r="AJ30" s="9"/>
    </row>
    <row r="31" spans="1:36" ht="18.75">
      <c r="A31" s="13">
        <v>26</v>
      </c>
      <c r="B31" s="4" t="s">
        <v>23</v>
      </c>
      <c r="C31" s="26">
        <v>0</v>
      </c>
      <c r="D31" s="26"/>
      <c r="E31" s="24"/>
      <c r="F31" s="27"/>
      <c r="G31" s="24"/>
      <c r="H31" s="27"/>
      <c r="I31" s="24"/>
      <c r="J31" s="27"/>
      <c r="K31" s="24"/>
      <c r="L31" s="27"/>
      <c r="M31" s="24"/>
      <c r="N31" s="27"/>
      <c r="O31" s="24"/>
      <c r="P31" s="27"/>
      <c r="Q31" s="24"/>
      <c r="R31" s="27"/>
      <c r="S31" s="24"/>
      <c r="T31" s="27"/>
      <c r="U31" s="24"/>
      <c r="V31" s="27"/>
      <c r="W31" s="24"/>
      <c r="X31" s="27"/>
      <c r="Y31" s="24"/>
      <c r="Z31" s="27"/>
      <c r="AA31" s="24"/>
      <c r="AB31" s="27"/>
      <c r="AC31" s="24"/>
      <c r="AD31" s="24"/>
      <c r="AE31" s="24"/>
      <c r="AF31" s="24"/>
      <c r="AG31" s="24"/>
      <c r="AH31" s="9"/>
      <c r="AI31" s="9"/>
      <c r="AJ31" s="9"/>
    </row>
    <row r="32" spans="1:36" ht="18.75">
      <c r="A32" s="13">
        <v>27</v>
      </c>
      <c r="B32" s="4" t="s">
        <v>24</v>
      </c>
      <c r="C32" s="26">
        <v>0</v>
      </c>
      <c r="D32" s="26"/>
      <c r="E32" s="24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7"/>
      <c r="AA32" s="24"/>
      <c r="AB32" s="27"/>
      <c r="AC32" s="24"/>
      <c r="AD32" s="24"/>
      <c r="AE32" s="24"/>
      <c r="AF32" s="24"/>
      <c r="AG32" s="24"/>
      <c r="AH32" s="9"/>
      <c r="AI32" s="9"/>
      <c r="AJ32" s="9"/>
    </row>
    <row r="33" spans="1:36" ht="18.75">
      <c r="A33" s="13">
        <v>28</v>
      </c>
      <c r="B33" s="4" t="s">
        <v>20</v>
      </c>
      <c r="C33" s="26">
        <v>0</v>
      </c>
      <c r="D33" s="26"/>
      <c r="E33" s="24"/>
      <c r="F33" s="27"/>
      <c r="G33" s="24"/>
      <c r="H33" s="27"/>
      <c r="I33" s="24"/>
      <c r="J33" s="27"/>
      <c r="K33" s="24"/>
      <c r="L33" s="27"/>
      <c r="M33" s="24"/>
      <c r="N33" s="27"/>
      <c r="O33" s="24"/>
      <c r="P33" s="27"/>
      <c r="Q33" s="24"/>
      <c r="R33" s="27"/>
      <c r="S33" s="24"/>
      <c r="T33" s="27"/>
      <c r="U33" s="24"/>
      <c r="V33" s="24"/>
      <c r="W33" s="24"/>
      <c r="X33" s="27"/>
      <c r="Y33" s="24"/>
      <c r="Z33" s="27"/>
      <c r="AA33" s="24"/>
      <c r="AB33" s="27"/>
      <c r="AC33" s="24"/>
      <c r="AD33" s="24"/>
      <c r="AE33" s="24"/>
      <c r="AF33" s="24"/>
      <c r="AG33" s="24"/>
      <c r="AH33" s="9"/>
      <c r="AI33" s="9"/>
      <c r="AJ33" s="9"/>
    </row>
    <row r="34" spans="1:36" ht="18.75">
      <c r="A34" s="13">
        <v>29</v>
      </c>
      <c r="B34" s="4" t="s">
        <v>75</v>
      </c>
      <c r="C34" s="26">
        <v>8</v>
      </c>
      <c r="D34" s="26"/>
      <c r="E34" s="24"/>
      <c r="F34" s="27"/>
      <c r="G34" s="24"/>
      <c r="H34" s="27"/>
      <c r="I34" s="24"/>
      <c r="J34" s="27"/>
      <c r="K34" s="24"/>
      <c r="L34" s="27"/>
      <c r="M34" s="24"/>
      <c r="N34" s="27"/>
      <c r="O34" s="24"/>
      <c r="P34" s="27"/>
      <c r="Q34" s="24"/>
      <c r="R34" s="27"/>
      <c r="S34" s="24"/>
      <c r="T34" s="27"/>
      <c r="U34" s="24"/>
      <c r="V34" s="24"/>
      <c r="W34" s="24"/>
      <c r="X34" s="27"/>
      <c r="Y34" s="24"/>
      <c r="Z34" s="27"/>
      <c r="AA34" s="24"/>
      <c r="AB34" s="27"/>
      <c r="AC34" s="24"/>
      <c r="AD34" s="24"/>
      <c r="AE34" s="24"/>
      <c r="AF34" s="24"/>
      <c r="AG34" s="24"/>
      <c r="AH34" s="9"/>
      <c r="AI34" s="9"/>
      <c r="AJ34" s="9"/>
    </row>
    <row r="35" spans="1:36" ht="18.75">
      <c r="A35" s="13">
        <v>30</v>
      </c>
      <c r="B35" s="4" t="s">
        <v>43</v>
      </c>
      <c r="C35" s="26">
        <v>16</v>
      </c>
      <c r="D35" s="26"/>
      <c r="E35" s="24"/>
      <c r="F35" s="27"/>
      <c r="G35" s="24"/>
      <c r="H35" s="27"/>
      <c r="I35" s="24"/>
      <c r="J35" s="27"/>
      <c r="K35" s="24"/>
      <c r="L35" s="27"/>
      <c r="M35" s="24"/>
      <c r="N35" s="27"/>
      <c r="O35" s="24"/>
      <c r="P35" s="27"/>
      <c r="Q35" s="24"/>
      <c r="R35" s="27"/>
      <c r="S35" s="24"/>
      <c r="T35" s="27"/>
      <c r="U35" s="24"/>
      <c r="V35" s="24"/>
      <c r="W35" s="24"/>
      <c r="X35" s="27"/>
      <c r="Y35" s="24"/>
      <c r="Z35" s="27"/>
      <c r="AA35" s="24"/>
      <c r="AB35" s="27"/>
      <c r="AC35" s="24"/>
      <c r="AD35" s="24"/>
      <c r="AE35" s="24"/>
      <c r="AF35" s="24"/>
      <c r="AG35" s="24"/>
      <c r="AH35" s="9"/>
      <c r="AI35" s="9"/>
      <c r="AJ35" s="9"/>
    </row>
    <row r="36" spans="1:36" ht="18.75">
      <c r="A36" s="9"/>
      <c r="B36" s="4" t="s">
        <v>76</v>
      </c>
      <c r="C36" s="26">
        <f>SUM(C6:C35)</f>
        <v>1205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6"/>
      <c r="AI36" s="9"/>
      <c r="AJ36" s="9"/>
    </row>
    <row r="37" spans="1:36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6" ht="30" customHeight="1">
      <c r="A38" s="21"/>
      <c r="B38" s="16"/>
      <c r="C38" s="21"/>
      <c r="D38" s="21"/>
      <c r="E38" s="57"/>
      <c r="F38" s="57"/>
      <c r="G38" s="57"/>
      <c r="H38" s="28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</sheetData>
  <mergeCells count="46">
    <mergeCell ref="E38:G38"/>
    <mergeCell ref="D2:E2"/>
    <mergeCell ref="D3:E3"/>
    <mergeCell ref="D4:E4"/>
    <mergeCell ref="F2:G2"/>
    <mergeCell ref="F3:G3"/>
    <mergeCell ref="F4:G4"/>
    <mergeCell ref="H2:I2"/>
    <mergeCell ref="H3:I3"/>
    <mergeCell ref="H4:I4"/>
    <mergeCell ref="J2:K2"/>
    <mergeCell ref="J3:K3"/>
    <mergeCell ref="J4:K4"/>
    <mergeCell ref="L2:M2"/>
    <mergeCell ref="L3:M3"/>
    <mergeCell ref="L4:M4"/>
    <mergeCell ref="N2:O2"/>
    <mergeCell ref="N3:O3"/>
    <mergeCell ref="N4:O4"/>
    <mergeCell ref="P2:Q2"/>
    <mergeCell ref="P3:Q3"/>
    <mergeCell ref="P4:Q4"/>
    <mergeCell ref="R2:S2"/>
    <mergeCell ref="R3:S3"/>
    <mergeCell ref="R4:S4"/>
    <mergeCell ref="AB4:AC4"/>
    <mergeCell ref="AD2:AE2"/>
    <mergeCell ref="AF2:AG2"/>
    <mergeCell ref="T2:U2"/>
    <mergeCell ref="T3:U3"/>
    <mergeCell ref="T4:U4"/>
    <mergeCell ref="Z2:AA2"/>
    <mergeCell ref="Z3:AA3"/>
    <mergeCell ref="Z4:AA4"/>
    <mergeCell ref="V2:W2"/>
    <mergeCell ref="X2:Y2"/>
    <mergeCell ref="V3:W3"/>
    <mergeCell ref="X3:Y3"/>
    <mergeCell ref="V4:W4"/>
    <mergeCell ref="X4:Y4"/>
    <mergeCell ref="AH2:AI2"/>
    <mergeCell ref="AD3:AE3"/>
    <mergeCell ref="AF3:AG3"/>
    <mergeCell ref="AH3:AI3"/>
    <mergeCell ref="AB2:AC2"/>
    <mergeCell ref="AB3:AC3"/>
  </mergeCells>
  <pageMargins left="0.31496062992125984" right="0.31496062992125984" top="0.35433070866141736" bottom="0.35433070866141736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62" zoomScaleNormal="62" workbookViewId="0">
      <pane xSplit="6" ySplit="7" topLeftCell="G8" activePane="bottomRight" state="frozen"/>
      <selection pane="topRight" activeCell="F1" sqref="F1"/>
      <selection pane="bottomLeft" activeCell="A8" sqref="A8"/>
      <selection pane="bottomRight" activeCell="M10" sqref="M10"/>
    </sheetView>
  </sheetViews>
  <sheetFormatPr defaultRowHeight="15"/>
  <cols>
    <col min="1" max="1" width="10.7109375" bestFit="1" customWidth="1"/>
    <col min="2" max="3" width="40.5703125" customWidth="1"/>
    <col min="4" max="4" width="39.85546875" customWidth="1"/>
    <col min="5" max="5" width="29.85546875" customWidth="1"/>
    <col min="6" max="6" width="31.140625" customWidth="1"/>
    <col min="7" max="7" width="28" customWidth="1"/>
    <col min="8" max="8" width="26" customWidth="1"/>
    <col min="9" max="9" width="28.85546875" customWidth="1"/>
    <col min="10" max="10" width="38" customWidth="1"/>
    <col min="11" max="11" width="24.5703125" customWidth="1"/>
    <col min="12" max="12" width="22.7109375" customWidth="1"/>
    <col min="13" max="13" width="37.5703125" customWidth="1"/>
    <col min="14" max="14" width="16.28515625" customWidth="1"/>
  </cols>
  <sheetData>
    <row r="1" spans="1:13" ht="18.75">
      <c r="B1" s="16" t="s">
        <v>55</v>
      </c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7.5">
      <c r="A2" s="9" t="e">
        <f>+P1A1:P15</f>
        <v>#NAME?</v>
      </c>
      <c r="B2" s="5" t="s">
        <v>28</v>
      </c>
      <c r="C2" s="5" t="s">
        <v>65</v>
      </c>
      <c r="D2" s="6" t="s">
        <v>58</v>
      </c>
      <c r="E2" s="6" t="s">
        <v>59</v>
      </c>
      <c r="F2" s="7" t="s">
        <v>53</v>
      </c>
      <c r="G2" s="6" t="s">
        <v>60</v>
      </c>
      <c r="H2" s="6" t="s">
        <v>61</v>
      </c>
      <c r="I2" s="6" t="s">
        <v>62</v>
      </c>
      <c r="J2" s="8" t="s">
        <v>52</v>
      </c>
      <c r="K2" s="6" t="s">
        <v>66</v>
      </c>
      <c r="L2" s="7" t="s">
        <v>63</v>
      </c>
      <c r="M2" s="7" t="s">
        <v>68</v>
      </c>
    </row>
    <row r="3" spans="1:13" ht="18.75">
      <c r="A3" s="9"/>
      <c r="B3" s="5"/>
      <c r="C3" s="5"/>
      <c r="D3" s="6">
        <v>1</v>
      </c>
      <c r="E3" s="6">
        <v>2</v>
      </c>
      <c r="F3" s="9">
        <v>3</v>
      </c>
      <c r="G3" s="6">
        <v>4</v>
      </c>
      <c r="H3" s="6">
        <v>5</v>
      </c>
      <c r="I3" s="6">
        <v>6</v>
      </c>
      <c r="J3" s="8">
        <v>7</v>
      </c>
      <c r="K3" s="6">
        <v>8</v>
      </c>
      <c r="L3" s="7">
        <v>9</v>
      </c>
      <c r="M3" s="7">
        <v>10</v>
      </c>
    </row>
    <row r="4" spans="1:13" ht="18.75">
      <c r="A4" s="9"/>
      <c r="B4" s="9"/>
      <c r="C4" s="9"/>
      <c r="D4" s="10" t="s">
        <v>29</v>
      </c>
      <c r="E4" s="10" t="s">
        <v>29</v>
      </c>
      <c r="F4" s="9" t="s">
        <v>29</v>
      </c>
      <c r="G4" s="10" t="s">
        <v>29</v>
      </c>
      <c r="H4" s="10" t="s">
        <v>30</v>
      </c>
      <c r="I4" s="10" t="s">
        <v>29</v>
      </c>
      <c r="J4" s="10" t="s">
        <v>29</v>
      </c>
      <c r="K4" s="10" t="s">
        <v>29</v>
      </c>
      <c r="L4" s="10" t="s">
        <v>29</v>
      </c>
      <c r="M4" s="10" t="s">
        <v>29</v>
      </c>
    </row>
    <row r="5" spans="1:13" ht="81" customHeight="1">
      <c r="A5" s="9">
        <v>1</v>
      </c>
      <c r="B5" s="18" t="s">
        <v>31</v>
      </c>
      <c r="C5" s="18">
        <v>0</v>
      </c>
      <c r="D5" s="9">
        <v>0</v>
      </c>
      <c r="E5" s="9">
        <v>0</v>
      </c>
      <c r="F5" s="9">
        <v>0</v>
      </c>
      <c r="G5" s="9">
        <v>16</v>
      </c>
      <c r="H5" s="9">
        <v>0</v>
      </c>
      <c r="I5" s="9">
        <v>0</v>
      </c>
      <c r="J5" s="9">
        <v>30</v>
      </c>
      <c r="K5" s="9">
        <v>0</v>
      </c>
      <c r="L5" s="9">
        <v>0</v>
      </c>
      <c r="M5" s="9">
        <v>621</v>
      </c>
    </row>
    <row r="6" spans="1:13" ht="66.75" customHeight="1">
      <c r="A6" s="9">
        <v>2</v>
      </c>
      <c r="B6" s="18" t="s">
        <v>32</v>
      </c>
      <c r="C6" s="18">
        <v>0</v>
      </c>
      <c r="D6" s="9">
        <v>0</v>
      </c>
      <c r="E6" s="9">
        <v>0</v>
      </c>
      <c r="F6" s="9">
        <v>0</v>
      </c>
      <c r="G6" s="9">
        <v>19</v>
      </c>
      <c r="H6" s="9">
        <v>54</v>
      </c>
      <c r="I6" s="9">
        <v>0</v>
      </c>
      <c r="J6" s="9">
        <v>7</v>
      </c>
      <c r="K6" s="9">
        <v>0</v>
      </c>
      <c r="L6" s="9">
        <v>0</v>
      </c>
      <c r="M6" s="9">
        <v>370</v>
      </c>
    </row>
    <row r="7" spans="1:13" ht="66.75" customHeight="1">
      <c r="A7" s="9">
        <v>3</v>
      </c>
      <c r="B7" s="18" t="s">
        <v>33</v>
      </c>
      <c r="C7" s="18">
        <v>0</v>
      </c>
      <c r="D7" s="9">
        <v>0</v>
      </c>
      <c r="E7" s="9">
        <v>0</v>
      </c>
      <c r="F7" s="9">
        <v>0</v>
      </c>
      <c r="G7" s="9">
        <v>12</v>
      </c>
      <c r="H7" s="9">
        <v>23</v>
      </c>
      <c r="I7" s="9">
        <v>0</v>
      </c>
      <c r="J7" s="9">
        <v>0</v>
      </c>
      <c r="K7" s="9">
        <v>0</v>
      </c>
      <c r="L7" s="9">
        <v>0</v>
      </c>
      <c r="M7" s="9">
        <v>290</v>
      </c>
    </row>
    <row r="8" spans="1:13" ht="60" customHeight="1">
      <c r="A8" s="9">
        <v>4</v>
      </c>
      <c r="B8" s="18" t="s">
        <v>34</v>
      </c>
      <c r="C8" s="18">
        <v>0</v>
      </c>
      <c r="D8" s="9">
        <v>0</v>
      </c>
      <c r="E8" s="9">
        <v>0</v>
      </c>
      <c r="F8" s="9">
        <v>0</v>
      </c>
      <c r="G8" s="9">
        <v>30</v>
      </c>
      <c r="H8" s="9">
        <v>40</v>
      </c>
      <c r="I8" s="9">
        <v>0</v>
      </c>
      <c r="J8" s="9">
        <v>10</v>
      </c>
      <c r="K8" s="9">
        <v>0</v>
      </c>
      <c r="L8" s="9">
        <v>0</v>
      </c>
      <c r="M8" s="9">
        <v>555</v>
      </c>
    </row>
    <row r="9" spans="1:13" ht="60.75" customHeight="1">
      <c r="A9" s="9">
        <v>5</v>
      </c>
      <c r="B9" s="18" t="s">
        <v>35</v>
      </c>
      <c r="C9" s="18">
        <v>0</v>
      </c>
      <c r="D9" s="9">
        <v>0</v>
      </c>
      <c r="E9" s="9">
        <v>0</v>
      </c>
      <c r="F9" s="9">
        <v>0</v>
      </c>
      <c r="G9" s="9">
        <v>15</v>
      </c>
      <c r="H9" s="9">
        <v>30</v>
      </c>
      <c r="I9" s="9">
        <v>0</v>
      </c>
      <c r="J9" s="9">
        <v>0</v>
      </c>
      <c r="K9" s="9">
        <v>0</v>
      </c>
      <c r="L9" s="9">
        <v>0</v>
      </c>
      <c r="M9" s="9">
        <v>50</v>
      </c>
    </row>
    <row r="10" spans="1:13" ht="63.75" customHeight="1">
      <c r="A10" s="9">
        <v>6</v>
      </c>
      <c r="B10" s="18" t="s">
        <v>36</v>
      </c>
      <c r="C10" s="18">
        <v>0</v>
      </c>
      <c r="D10" s="9">
        <v>0</v>
      </c>
      <c r="E10" s="9">
        <v>0</v>
      </c>
      <c r="F10" s="9">
        <v>0</v>
      </c>
      <c r="G10" s="9">
        <v>0</v>
      </c>
      <c r="H10" s="9">
        <v>40</v>
      </c>
      <c r="I10" s="9">
        <v>0</v>
      </c>
      <c r="J10" s="9">
        <v>0</v>
      </c>
      <c r="K10" s="9">
        <v>0</v>
      </c>
      <c r="L10" s="9">
        <v>0</v>
      </c>
      <c r="M10" s="9">
        <v>880</v>
      </c>
    </row>
    <row r="11" spans="1:13" ht="72" customHeight="1">
      <c r="A11" s="9">
        <v>7</v>
      </c>
      <c r="B11" s="19" t="s">
        <v>37</v>
      </c>
      <c r="C11" s="20">
        <v>8</v>
      </c>
      <c r="D11" s="9">
        <v>24</v>
      </c>
      <c r="E11" s="9">
        <v>0</v>
      </c>
      <c r="F11" s="9">
        <v>10</v>
      </c>
      <c r="G11" s="9">
        <v>15</v>
      </c>
      <c r="H11" s="9">
        <v>30</v>
      </c>
      <c r="I11" s="9">
        <v>24</v>
      </c>
      <c r="J11" s="9">
        <v>2</v>
      </c>
      <c r="K11" s="9">
        <v>0</v>
      </c>
      <c r="L11" s="9">
        <v>0</v>
      </c>
      <c r="M11" s="9">
        <v>215</v>
      </c>
    </row>
    <row r="12" spans="1:13" ht="71.25" customHeight="1">
      <c r="A12" s="9">
        <v>8</v>
      </c>
      <c r="B12" s="18" t="s">
        <v>38</v>
      </c>
      <c r="C12" s="18">
        <v>0</v>
      </c>
      <c r="D12" s="9">
        <v>0</v>
      </c>
      <c r="E12" s="9">
        <v>0</v>
      </c>
      <c r="F12" s="9">
        <v>0</v>
      </c>
      <c r="G12" s="9">
        <v>20</v>
      </c>
      <c r="H12" s="9">
        <v>80</v>
      </c>
      <c r="I12" s="9">
        <v>0</v>
      </c>
      <c r="J12" s="9">
        <v>0</v>
      </c>
      <c r="K12" s="9">
        <v>80</v>
      </c>
      <c r="L12" s="9">
        <v>0</v>
      </c>
      <c r="M12" s="9">
        <v>298</v>
      </c>
    </row>
    <row r="13" spans="1:13" ht="78.75" customHeight="1">
      <c r="A13" s="9">
        <v>9</v>
      </c>
      <c r="B13" s="18" t="s">
        <v>39</v>
      </c>
      <c r="C13" s="18">
        <v>0</v>
      </c>
      <c r="D13" s="9">
        <v>0</v>
      </c>
      <c r="E13" s="9">
        <v>0</v>
      </c>
      <c r="F13" s="9">
        <v>0</v>
      </c>
      <c r="G13" s="9">
        <v>5</v>
      </c>
      <c r="H13" s="9">
        <v>15</v>
      </c>
      <c r="I13" s="9">
        <v>0</v>
      </c>
      <c r="J13" s="9">
        <v>0</v>
      </c>
      <c r="K13" s="9">
        <v>0</v>
      </c>
      <c r="L13" s="9">
        <v>0</v>
      </c>
      <c r="M13" s="9">
        <v>157</v>
      </c>
    </row>
    <row r="14" spans="1:13" ht="61.5" customHeight="1">
      <c r="A14" s="9">
        <v>10</v>
      </c>
      <c r="B14" s="18" t="s">
        <v>40</v>
      </c>
      <c r="C14" s="18">
        <v>0</v>
      </c>
      <c r="D14" s="9">
        <v>0</v>
      </c>
      <c r="E14" s="9">
        <v>0</v>
      </c>
      <c r="F14" s="9">
        <v>0</v>
      </c>
      <c r="G14" s="9">
        <v>12</v>
      </c>
      <c r="H14" s="9">
        <v>70</v>
      </c>
      <c r="I14" s="9">
        <v>0</v>
      </c>
      <c r="J14" s="9">
        <v>0</v>
      </c>
      <c r="K14" s="9">
        <v>0</v>
      </c>
      <c r="L14" s="9">
        <v>0</v>
      </c>
      <c r="M14" s="9">
        <v>300</v>
      </c>
    </row>
    <row r="15" spans="1:13" ht="57.75" customHeight="1">
      <c r="A15" s="9">
        <v>11</v>
      </c>
      <c r="B15" s="18" t="s">
        <v>41</v>
      </c>
      <c r="C15" s="18">
        <v>0</v>
      </c>
      <c r="D15" s="9">
        <v>0</v>
      </c>
      <c r="E15" s="9">
        <v>0</v>
      </c>
      <c r="F15" s="9">
        <v>0</v>
      </c>
      <c r="G15" s="9">
        <v>20</v>
      </c>
      <c r="H15" s="9">
        <v>50</v>
      </c>
      <c r="I15" s="9">
        <v>0</v>
      </c>
      <c r="J15" s="9">
        <v>0</v>
      </c>
      <c r="K15" s="9">
        <v>0</v>
      </c>
      <c r="L15" s="9">
        <v>0</v>
      </c>
      <c r="M15" s="9">
        <v>385</v>
      </c>
    </row>
    <row r="16" spans="1:13" ht="72.75" customHeight="1">
      <c r="A16" s="9">
        <v>12</v>
      </c>
      <c r="B16" s="18" t="s">
        <v>42</v>
      </c>
      <c r="C16" s="18">
        <v>0</v>
      </c>
      <c r="D16" s="9">
        <v>0</v>
      </c>
      <c r="E16" s="9">
        <v>0</v>
      </c>
      <c r="F16" s="9">
        <v>0</v>
      </c>
      <c r="G16" s="9">
        <v>8</v>
      </c>
      <c r="H16" s="9">
        <v>150</v>
      </c>
      <c r="I16" s="9">
        <v>0</v>
      </c>
      <c r="J16" s="9">
        <v>3</v>
      </c>
      <c r="K16" s="9">
        <v>0</v>
      </c>
      <c r="L16" s="9">
        <v>0</v>
      </c>
      <c r="M16" s="9">
        <v>890</v>
      </c>
    </row>
    <row r="17" spans="1:13" ht="18.75">
      <c r="A17" s="9">
        <v>13</v>
      </c>
      <c r="B17" s="19" t="s">
        <v>43</v>
      </c>
      <c r="C17" s="20">
        <v>16</v>
      </c>
      <c r="D17" s="9">
        <v>46</v>
      </c>
      <c r="E17" s="9">
        <v>0</v>
      </c>
      <c r="F17" s="9">
        <v>25</v>
      </c>
      <c r="G17" s="9">
        <v>15</v>
      </c>
      <c r="H17" s="9">
        <v>40</v>
      </c>
      <c r="I17" s="9">
        <v>46</v>
      </c>
      <c r="J17" s="9">
        <v>14</v>
      </c>
      <c r="K17" s="9">
        <v>200</v>
      </c>
      <c r="L17" s="9">
        <v>0</v>
      </c>
      <c r="M17" s="9">
        <v>440</v>
      </c>
    </row>
    <row r="18" spans="1:13" ht="73.5" customHeight="1">
      <c r="A18" s="9">
        <v>14</v>
      </c>
      <c r="B18" s="18" t="s">
        <v>44</v>
      </c>
      <c r="C18" s="18">
        <v>0</v>
      </c>
      <c r="D18" s="9">
        <v>0</v>
      </c>
      <c r="E18" s="9">
        <v>0</v>
      </c>
      <c r="F18" s="9">
        <v>0</v>
      </c>
      <c r="G18" s="9">
        <v>20</v>
      </c>
      <c r="H18" s="9">
        <v>95</v>
      </c>
      <c r="I18" s="9">
        <v>0</v>
      </c>
      <c r="J18" s="9">
        <v>4</v>
      </c>
      <c r="K18" s="17">
        <v>55</v>
      </c>
      <c r="L18" s="9">
        <v>0</v>
      </c>
      <c r="M18" s="9">
        <v>600</v>
      </c>
    </row>
    <row r="19" spans="1:13" ht="82.5" customHeight="1">
      <c r="A19" s="9">
        <v>15</v>
      </c>
      <c r="B19" s="18" t="s">
        <v>45</v>
      </c>
      <c r="C19" s="18">
        <v>0</v>
      </c>
      <c r="D19" s="9"/>
      <c r="E19" s="9">
        <v>0</v>
      </c>
      <c r="F19" s="9">
        <v>0</v>
      </c>
      <c r="G19" s="9">
        <v>25</v>
      </c>
      <c r="H19" s="9">
        <v>100</v>
      </c>
      <c r="I19" s="9">
        <v>0</v>
      </c>
      <c r="J19" s="9">
        <v>0</v>
      </c>
      <c r="K19" s="9">
        <v>0</v>
      </c>
      <c r="L19" s="17">
        <v>0</v>
      </c>
      <c r="M19" s="9">
        <v>900</v>
      </c>
    </row>
    <row r="20" spans="1:13" ht="18.75">
      <c r="A20" s="9"/>
      <c r="B20" s="18"/>
      <c r="C20" s="18"/>
      <c r="D20" s="9">
        <f>SUM(D5:D19)</f>
        <v>70</v>
      </c>
      <c r="E20" s="9"/>
      <c r="F20" s="9">
        <f>SUM(F5:F19)</f>
        <v>35</v>
      </c>
      <c r="G20" s="9">
        <f>SUM(G5:G19)</f>
        <v>232</v>
      </c>
      <c r="H20" s="9">
        <f>SUM(H6:H19)</f>
        <v>817</v>
      </c>
      <c r="I20" s="9">
        <f>SUM(I5:I19)</f>
        <v>70</v>
      </c>
      <c r="J20" s="9">
        <f>SUM(J5:J19)</f>
        <v>70</v>
      </c>
      <c r="K20" s="9">
        <f>SUM(K5:K19)</f>
        <v>335</v>
      </c>
      <c r="L20" s="9"/>
      <c r="M20" s="9">
        <f>SUM(M5:M19)</f>
        <v>6951</v>
      </c>
    </row>
    <row r="21" spans="1:13" ht="18.75">
      <c r="A21" s="11"/>
      <c r="B21" s="11"/>
      <c r="C21" s="11"/>
      <c r="D21" s="16" t="s">
        <v>57</v>
      </c>
      <c r="F21" s="14" t="s">
        <v>56</v>
      </c>
    </row>
    <row r="22" spans="1:13">
      <c r="A22" s="11"/>
      <c r="B22" s="11"/>
      <c r="C22" s="11"/>
    </row>
  </sheetData>
  <pageMargins left="0.7" right="0.7" top="0.75" bottom="0.75" header="0.3" footer="0.3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ЦПД</vt:lpstr>
      <vt:lpstr>КЦСОН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2019-01-15T08:15:17Z</dcterms:modified>
</cp:coreProperties>
</file>